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Receipts" sheetId="1" r:id="rId1"/>
  </sheets>
  <definedNames/>
  <calcPr fullCalcOnLoad="1"/>
</workbook>
</file>

<file path=xl/sharedStrings.xml><?xml version="1.0" encoding="utf-8"?>
<sst xmlns="http://schemas.openxmlformats.org/spreadsheetml/2006/main" count="240" uniqueCount="205">
  <si>
    <t>Receipt #</t>
  </si>
  <si>
    <t>Name</t>
  </si>
  <si>
    <t>Amount</t>
  </si>
  <si>
    <t>Check #</t>
  </si>
  <si>
    <t>Date</t>
  </si>
  <si>
    <t>Comment</t>
  </si>
  <si>
    <t>Satellite TV HQ (Adams)</t>
  </si>
  <si>
    <t>table 129-130 + Wall space</t>
  </si>
  <si>
    <t>Dennis Yantz WA4YFY</t>
  </si>
  <si>
    <t>Table 40, tickets 3244, 45, 46</t>
  </si>
  <si>
    <t>Diana Sanders</t>
  </si>
  <si>
    <t>tickets 3242,43</t>
  </si>
  <si>
    <t>Joe Mitchell K4AW</t>
  </si>
  <si>
    <t>table 41, ticket 3241</t>
  </si>
  <si>
    <t>Al Hernandez K3VN</t>
  </si>
  <si>
    <t>table 39, tickets 3239, 40</t>
  </si>
  <si>
    <t>Doug Shields W4DAS</t>
  </si>
  <si>
    <t>Tables 79-80, tickets 3237, 38</t>
  </si>
  <si>
    <t>Cal Smith WA4KLL</t>
  </si>
  <si>
    <t>Tables 150-157, tickets 3234,35,36</t>
  </si>
  <si>
    <t>Bill Gabb K2HV</t>
  </si>
  <si>
    <t>Table 78, Ticket 3233</t>
  </si>
  <si>
    <t>Hugh Blair K4HCB</t>
  </si>
  <si>
    <t>Table 77, has ticket from Ft Pierce</t>
  </si>
  <si>
    <t>Tower Electronics</t>
  </si>
  <si>
    <t>Tables 49-65, passes 3353-54</t>
  </si>
  <si>
    <t>AMSAT/Dave Jordan AA4KN</t>
  </si>
  <si>
    <t>Tables 7-8, ticket 3232</t>
  </si>
  <si>
    <t>Tom Johnson W4TEJ</t>
  </si>
  <si>
    <t>Tables 139-140, tickets 3230,31</t>
  </si>
  <si>
    <t>John Seeley KI4LTB</t>
  </si>
  <si>
    <t>Ticket 3229</t>
  </si>
  <si>
    <t>John Wolfram KB8BU</t>
  </si>
  <si>
    <t>Tables 73-76, tickets 3227, 28</t>
  </si>
  <si>
    <t>Deposit made</t>
  </si>
  <si>
    <t xml:space="preserve">Dave H. made deposit </t>
  </si>
  <si>
    <t>Dang. Eng, Dan Graybeal</t>
  </si>
  <si>
    <t>Booth 96-99 (G1-4), tickets 3225,26</t>
  </si>
  <si>
    <t>B&amp;M Distributors, K4LIX</t>
  </si>
  <si>
    <t>T-117,117a,118, #3214-5, 3223-4</t>
  </si>
  <si>
    <t>Brad Cowell WZ0O</t>
  </si>
  <si>
    <t>Tickets 3221,22</t>
  </si>
  <si>
    <t>George Brkich</t>
  </si>
  <si>
    <t>Ticket 3220 Plus 1 $10 tailgate spot</t>
  </si>
  <si>
    <t>Kathy Quinn</t>
  </si>
  <si>
    <t>Tickets 3218-19</t>
  </si>
  <si>
    <t>John Flosm</t>
  </si>
  <si>
    <t>Also Check 2640, Table 81, 3216-7</t>
  </si>
  <si>
    <t>Kip Heintzelman</t>
  </si>
  <si>
    <t>Table 33, ticket 3213</t>
  </si>
  <si>
    <t>John Weatherly</t>
  </si>
  <si>
    <t>cash</t>
  </si>
  <si>
    <t>Table 45, Tickets 3211-12</t>
  </si>
  <si>
    <t>None</t>
  </si>
  <si>
    <t>PCARS ticket sales</t>
  </si>
  <si>
    <t>$144 cash-Margaret Weatherly</t>
  </si>
  <si>
    <t xml:space="preserve">Alan Dixon </t>
  </si>
  <si>
    <t>JJ Rayman</t>
  </si>
  <si>
    <t>MO</t>
  </si>
  <si>
    <t>Tab 91-95</t>
  </si>
  <si>
    <t>Ticket # 3210</t>
  </si>
  <si>
    <t>Joseph Frederick</t>
  </si>
  <si>
    <t>Table 89, ticket 3209</t>
  </si>
  <si>
    <t>Bill Johnson W4MOO</t>
  </si>
  <si>
    <t>Table 90, ticket 3208</t>
  </si>
  <si>
    <t>John Cantrell, WB4MBU</t>
  </si>
  <si>
    <t>Tables 85-88, Tickets 3201-05</t>
  </si>
  <si>
    <t>Tom Martin W0MTQ</t>
  </si>
  <si>
    <t>Table 72, tickets 3206-07</t>
  </si>
  <si>
    <t>DnP Decals, David Camino</t>
  </si>
  <si>
    <t>Booth R, passes 3543, 4, 5, 6</t>
  </si>
  <si>
    <t>Startek International</t>
  </si>
  <si>
    <t>Tables 41-43, Tickets 3534-35</t>
  </si>
  <si>
    <t>CGA Enterprises, (Aluma)</t>
  </si>
  <si>
    <t>Booth C1-C2, 2 passes 3539-40</t>
  </si>
  <si>
    <t>AMR Computer Parts</t>
  </si>
  <si>
    <t>Tables 82-84, tickets 3541-42</t>
  </si>
  <si>
    <t>Alex Hernandez, NU1T</t>
  </si>
  <si>
    <t>Table 71, tickets 3548-49</t>
  </si>
  <si>
    <t>Tom Wirth</t>
  </si>
  <si>
    <t>Ticket 3550</t>
  </si>
  <si>
    <t>Fred Perkins, K4LQ</t>
  </si>
  <si>
    <t>Table 5, ticket 3273</t>
  </si>
  <si>
    <t>Forrest Smorag</t>
  </si>
  <si>
    <t>Tickets 3274-5</t>
  </si>
  <si>
    <t>Bob Lightner, W4GJ</t>
  </si>
  <si>
    <t>Tickets 3276-7</t>
  </si>
  <si>
    <t>Larry Shumway, N5DHY</t>
  </si>
  <si>
    <t>Tickets 3278-80</t>
  </si>
  <si>
    <t>Tamara Bunnell</t>
  </si>
  <si>
    <t>Table 46, tickets 3283-4</t>
  </si>
  <si>
    <t>Paul Shimei</t>
  </si>
  <si>
    <t>Tables 25-28, Tickets 3285-94</t>
  </si>
  <si>
    <t>Andy Pichs (Heise #6503)</t>
  </si>
  <si>
    <t>Paypal</t>
  </si>
  <si>
    <t>Tables 66-67, Tickets 3295-97</t>
  </si>
  <si>
    <t>Joe Scoglio</t>
  </si>
  <si>
    <t>Tickets 3311-12</t>
  </si>
  <si>
    <t>Joseph Connery</t>
  </si>
  <si>
    <t>Ticket 3301</t>
  </si>
  <si>
    <t>George Cannon</t>
  </si>
  <si>
    <t>Tickets 3302-03</t>
  </si>
  <si>
    <t>Jan Heise</t>
  </si>
  <si>
    <t>Ticket sales 3298-3300</t>
  </si>
  <si>
    <t>Mike Crisler</t>
  </si>
  <si>
    <t>Table 70 - no tickets</t>
  </si>
  <si>
    <t>Saul Detofsky WB3JVV</t>
  </si>
  <si>
    <t>Table 68, ticket 3304</t>
  </si>
  <si>
    <t>Roy Durso W4JAZ</t>
  </si>
  <si>
    <t>tickets 3305-06</t>
  </si>
  <si>
    <t>JTK Communications</t>
  </si>
  <si>
    <t>Table 10, ticket 3307</t>
  </si>
  <si>
    <t>John Apfelbaum KF4DPQ</t>
  </si>
  <si>
    <t>Tables 31-32, Tickets 3308-9</t>
  </si>
  <si>
    <t>Joel Stolzenberg WA4DRV</t>
  </si>
  <si>
    <t>Tables 29-30, Tickets 3313-15</t>
  </si>
  <si>
    <t>Ken Simpson, W8EK</t>
  </si>
  <si>
    <t>Comp table 4, tickets 3317-18</t>
  </si>
  <si>
    <t>Tom Shedd, K4IWD</t>
  </si>
  <si>
    <t>Table 69, Tickets 3319-20</t>
  </si>
  <si>
    <t>Ed Mordis W1KCU</t>
  </si>
  <si>
    <t>Tickets 3321-22</t>
  </si>
  <si>
    <t>Brannigan, Robert W2EJG</t>
  </si>
  <si>
    <t>Tickets 3323-24</t>
  </si>
  <si>
    <t>Bob Douglas</t>
  </si>
  <si>
    <t>Taigate  and tickets 3325-26</t>
  </si>
  <si>
    <t>Victor Derosa</t>
  </si>
  <si>
    <t>Tables 23-24, Tickets 3327-28</t>
  </si>
  <si>
    <t>Robert Cruz (Dade ARC)</t>
  </si>
  <si>
    <t>Tables 17-22, Tickets 3329-32</t>
  </si>
  <si>
    <t>Rich Margey KE1DH</t>
  </si>
  <si>
    <t>Tables D1-D2, Ticket 3333</t>
  </si>
  <si>
    <t>Danny Burdick KE4OZD</t>
  </si>
  <si>
    <t>Tables 156-157, Ticket 3334</t>
  </si>
  <si>
    <t>Gus Berges NU4L</t>
  </si>
  <si>
    <t>Table 3, Ticket 3335</t>
  </si>
  <si>
    <t>ESRC1 Corp</t>
  </si>
  <si>
    <t>Tables 104-107A, Passes 3336-37</t>
  </si>
  <si>
    <t>Depost</t>
  </si>
  <si>
    <t>To Dave 10/10/08</t>
  </si>
  <si>
    <t>Dave Frey, K3AAX</t>
  </si>
  <si>
    <t>Table 37, Tickets 3343-45</t>
  </si>
  <si>
    <t>Gap Antennas</t>
  </si>
  <si>
    <t>Booth B, Passes 3346-47</t>
  </si>
  <si>
    <t>Blue Star Antennas</t>
  </si>
  <si>
    <t>Booth 111-113A, Passes 3348-49</t>
  </si>
  <si>
    <t>Discount Products</t>
  </si>
  <si>
    <t>Tables 119-128, Passes 3350-51</t>
  </si>
  <si>
    <t>NWS Electronics</t>
  </si>
  <si>
    <t>Tables 138-43+149, Ticket 3352</t>
  </si>
  <si>
    <t>Mike Fletcher NI4M</t>
  </si>
  <si>
    <t>Tables 11-14, Tickets 3358-61</t>
  </si>
  <si>
    <t>On-the-spot embroidery</t>
  </si>
  <si>
    <t>Booth A1-A5, Passes 3357 &amp; 3362</t>
  </si>
  <si>
    <t>The Sign Man</t>
  </si>
  <si>
    <t>Booth E1-5, Passes 3355-56</t>
  </si>
  <si>
    <t>Vince Weal K4JC</t>
  </si>
  <si>
    <t>Table 47, has ticket</t>
  </si>
  <si>
    <t>WC4H-Carl Herrera</t>
  </si>
  <si>
    <t>Booth A6-A10, Passes 3363-64</t>
  </si>
  <si>
    <t>Bob Bodine KB4WIC</t>
  </si>
  <si>
    <t>Table15-16(REACT) ticket 3365</t>
  </si>
  <si>
    <t>John Vendely K9WT</t>
  </si>
  <si>
    <t>Table 33, Ticket 3367</t>
  </si>
  <si>
    <t>Irv Weathers</t>
  </si>
  <si>
    <t>Table 1</t>
  </si>
  <si>
    <t>Sam Adams</t>
  </si>
  <si>
    <t>Tables 150-151</t>
  </si>
  <si>
    <t>Gene Sirota</t>
  </si>
  <si>
    <t>3251-3272-IRARC ticket sales</t>
  </si>
  <si>
    <t>Brian Cook, KI4HLW</t>
  </si>
  <si>
    <t>Table 2 - bought tickets from Tim</t>
  </si>
  <si>
    <t>Titusville ARC</t>
  </si>
  <si>
    <t>Tables 35-36 with Comp table</t>
  </si>
  <si>
    <t>Ray Kassis N4LEM</t>
  </si>
  <si>
    <t>Extra table with ARES tables</t>
  </si>
  <si>
    <t>Tedco</t>
  </si>
  <si>
    <t>Ticket sales at Tedco</t>
  </si>
  <si>
    <t>Ticket sales at TARC</t>
  </si>
  <si>
    <t>On the Spot Embroidery</t>
  </si>
  <si>
    <t>Booth A1-A56</t>
  </si>
  <si>
    <t>Void - used as door prize</t>
  </si>
  <si>
    <t xml:space="preserve"> </t>
  </si>
  <si>
    <t>Nelson Guadaloup</t>
  </si>
  <si>
    <t>Dues Payment</t>
  </si>
  <si>
    <t>Pease</t>
  </si>
  <si>
    <t>Table P3 for Sunday only</t>
  </si>
  <si>
    <t>void</t>
  </si>
  <si>
    <t>Clayton Bennett</t>
  </si>
  <si>
    <t xml:space="preserve">Ticket sales  </t>
  </si>
  <si>
    <t>D. O'Quinn</t>
  </si>
  <si>
    <t>Tickets from Clayton Bennett</t>
  </si>
  <si>
    <t>Al Moore</t>
  </si>
  <si>
    <t>pmt to Jan Heise</t>
  </si>
  <si>
    <t>Partial reimbursement -table skirts</t>
  </si>
  <si>
    <t>Tedco booth and $75 ticket printing</t>
  </si>
  <si>
    <t>Pre Hamfest Deposits</t>
  </si>
  <si>
    <t>8/29,9/15,9/23,10/10</t>
  </si>
  <si>
    <t>Hamfest deposit Saturday</t>
  </si>
  <si>
    <t>Hamfest deposit Sunday</t>
  </si>
  <si>
    <t xml:space="preserve">To be deposited </t>
  </si>
  <si>
    <t>checks</t>
  </si>
  <si>
    <t>Total</t>
  </si>
  <si>
    <t>Gross income</t>
  </si>
  <si>
    <t>For OTSE-free hat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</si>
</sst>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4" fontId="0" fillId="2" borderId="0" xfId="0" applyNumberFormat="1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workbookViewId="0" topLeftCell="A88">
      <selection activeCell="C107" sqref="C107"/>
    </sheetView>
  </sheetViews>
  <sheetFormatPr defaultColWidth="9.140625" defaultRowHeight="12.75"/>
  <cols>
    <col min="1" max="1" width="9.140625" style="4" customWidth="1"/>
    <col min="2" max="2" width="25.140625" style="0" bestFit="1" customWidth="1"/>
    <col min="3" max="3" width="10.140625" style="5" bestFit="1" customWidth="1"/>
    <col min="4" max="4" width="7.8515625" style="4" bestFit="1" customWidth="1"/>
    <col min="5" max="5" width="10.140625" style="4" bestFit="1" customWidth="1"/>
    <col min="6" max="6" width="31.28125" style="0" customWidth="1"/>
  </cols>
  <sheetData>
    <row r="1" spans="1:6" s="2" customFormat="1" ht="12.7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2" t="s">
        <v>5</v>
      </c>
    </row>
    <row r="2" spans="1:6" ht="12.75">
      <c r="A2" s="4">
        <v>570336</v>
      </c>
      <c r="B2" t="s">
        <v>6</v>
      </c>
      <c r="C2" s="5">
        <v>200</v>
      </c>
      <c r="D2" s="4">
        <v>10596</v>
      </c>
      <c r="E2" s="6">
        <v>39672</v>
      </c>
      <c r="F2" t="s">
        <v>7</v>
      </c>
    </row>
    <row r="3" spans="1:6" ht="12.75">
      <c r="A3" s="4">
        <v>874725</v>
      </c>
      <c r="B3" t="s">
        <v>8</v>
      </c>
      <c r="C3" s="5">
        <v>38</v>
      </c>
      <c r="D3" s="4">
        <v>1643</v>
      </c>
      <c r="E3" s="6">
        <v>39686</v>
      </c>
      <c r="F3" t="s">
        <v>9</v>
      </c>
    </row>
    <row r="4" spans="1:6" ht="12.75">
      <c r="A4" s="4">
        <v>874726</v>
      </c>
      <c r="B4" t="s">
        <v>10</v>
      </c>
      <c r="C4" s="5">
        <v>12</v>
      </c>
      <c r="D4" s="4">
        <v>6185</v>
      </c>
      <c r="E4" s="6">
        <v>39686</v>
      </c>
      <c r="F4" t="s">
        <v>11</v>
      </c>
    </row>
    <row r="5" spans="1:6" ht="12.75">
      <c r="A5" s="4">
        <v>874727</v>
      </c>
      <c r="B5" t="s">
        <v>12</v>
      </c>
      <c r="C5" s="5">
        <v>26</v>
      </c>
      <c r="D5" s="4">
        <v>2157</v>
      </c>
      <c r="E5" s="6">
        <v>39686</v>
      </c>
      <c r="F5" t="s">
        <v>13</v>
      </c>
    </row>
    <row r="6" spans="1:6" ht="12.75">
      <c r="A6" s="4">
        <v>874728</v>
      </c>
      <c r="B6" t="s">
        <v>14</v>
      </c>
      <c r="C6" s="5">
        <v>32</v>
      </c>
      <c r="D6" s="4">
        <v>6497</v>
      </c>
      <c r="E6" s="6">
        <v>39686</v>
      </c>
      <c r="F6" t="s">
        <v>15</v>
      </c>
    </row>
    <row r="7" spans="1:6" ht="12.75">
      <c r="A7" s="4">
        <v>874729</v>
      </c>
      <c r="B7" t="s">
        <v>16</v>
      </c>
      <c r="C7" s="5">
        <v>52</v>
      </c>
      <c r="D7" s="4">
        <v>3586</v>
      </c>
      <c r="E7" s="6">
        <v>39686</v>
      </c>
      <c r="F7" t="s">
        <v>17</v>
      </c>
    </row>
    <row r="8" spans="1:6" ht="12.75">
      <c r="A8" s="4">
        <v>874730</v>
      </c>
      <c r="B8" t="s">
        <v>18</v>
      </c>
      <c r="C8" s="5">
        <v>193</v>
      </c>
      <c r="D8" s="4">
        <v>4051</v>
      </c>
      <c r="E8" s="6">
        <v>39686</v>
      </c>
      <c r="F8" t="s">
        <v>19</v>
      </c>
    </row>
    <row r="9" spans="1:6" ht="12.75">
      <c r="A9" s="4">
        <v>874731</v>
      </c>
      <c r="B9" t="s">
        <v>20</v>
      </c>
      <c r="C9" s="5">
        <v>26</v>
      </c>
      <c r="D9" s="4">
        <v>569</v>
      </c>
      <c r="E9" s="6">
        <v>39686</v>
      </c>
      <c r="F9" t="s">
        <v>21</v>
      </c>
    </row>
    <row r="10" spans="1:6" ht="12.75">
      <c r="A10" s="4">
        <v>874732</v>
      </c>
      <c r="B10" t="s">
        <v>22</v>
      </c>
      <c r="C10" s="5">
        <v>20</v>
      </c>
      <c r="D10" s="4">
        <v>487</v>
      </c>
      <c r="E10" s="6">
        <v>39686</v>
      </c>
      <c r="F10" t="s">
        <v>23</v>
      </c>
    </row>
    <row r="11" spans="1:6" ht="12.75">
      <c r="A11" s="4">
        <v>874733</v>
      </c>
      <c r="B11" t="s">
        <v>24</v>
      </c>
      <c r="C11" s="5">
        <v>250</v>
      </c>
      <c r="D11" s="4">
        <v>7519</v>
      </c>
      <c r="E11" s="6">
        <v>39686</v>
      </c>
      <c r="F11" t="s">
        <v>25</v>
      </c>
    </row>
    <row r="12" spans="1:6" ht="12.75">
      <c r="A12" s="4">
        <v>874734</v>
      </c>
      <c r="B12" t="s">
        <v>26</v>
      </c>
      <c r="C12" s="5">
        <v>26</v>
      </c>
      <c r="D12" s="4">
        <v>2385</v>
      </c>
      <c r="E12" s="6">
        <v>39688</v>
      </c>
      <c r="F12" t="s">
        <v>27</v>
      </c>
    </row>
    <row r="13" spans="1:6" ht="12.75">
      <c r="A13" s="4">
        <v>874735</v>
      </c>
      <c r="B13" t="s">
        <v>28</v>
      </c>
      <c r="C13" s="5">
        <v>52</v>
      </c>
      <c r="D13" s="4">
        <v>4008</v>
      </c>
      <c r="E13" s="6">
        <v>39688</v>
      </c>
      <c r="F13" t="s">
        <v>29</v>
      </c>
    </row>
    <row r="14" spans="1:6" ht="12.75">
      <c r="A14" s="4">
        <v>874736</v>
      </c>
      <c r="B14" t="s">
        <v>30</v>
      </c>
      <c r="C14" s="5">
        <v>6</v>
      </c>
      <c r="D14" s="4">
        <v>3118</v>
      </c>
      <c r="E14" s="6">
        <v>39688</v>
      </c>
      <c r="F14" t="s">
        <v>31</v>
      </c>
    </row>
    <row r="15" spans="1:6" ht="12.75">
      <c r="A15" s="4">
        <v>874737</v>
      </c>
      <c r="B15" t="s">
        <v>32</v>
      </c>
      <c r="C15" s="5">
        <v>92</v>
      </c>
      <c r="D15" s="4">
        <v>1719</v>
      </c>
      <c r="E15" s="6">
        <v>39689</v>
      </c>
      <c r="F15" t="s">
        <v>33</v>
      </c>
    </row>
    <row r="16" spans="1:6" ht="12.75">
      <c r="A16" s="7"/>
      <c r="B16" s="8" t="s">
        <v>34</v>
      </c>
      <c r="C16" s="9">
        <f>SUM(C2:C15)</f>
        <v>1025</v>
      </c>
      <c r="D16" s="7"/>
      <c r="E16" s="10">
        <v>39689</v>
      </c>
      <c r="F16" s="8" t="s">
        <v>35</v>
      </c>
    </row>
    <row r="17" spans="1:6" ht="12.75">
      <c r="A17" s="4">
        <v>874738</v>
      </c>
      <c r="B17" t="s">
        <v>36</v>
      </c>
      <c r="C17" s="5">
        <v>112</v>
      </c>
      <c r="D17" s="4">
        <v>1077</v>
      </c>
      <c r="E17" s="6">
        <v>39690</v>
      </c>
      <c r="F17" t="s">
        <v>37</v>
      </c>
    </row>
    <row r="18" spans="1:6" ht="12.75">
      <c r="A18" s="4">
        <v>874739</v>
      </c>
      <c r="B18" t="s">
        <v>38</v>
      </c>
      <c r="C18" s="5">
        <v>84</v>
      </c>
      <c r="D18" s="4">
        <v>1357</v>
      </c>
      <c r="E18" s="6">
        <v>39690</v>
      </c>
      <c r="F18" t="s">
        <v>39</v>
      </c>
    </row>
    <row r="19" spans="1:6" ht="12.75">
      <c r="A19" s="4">
        <v>874740</v>
      </c>
      <c r="B19" t="s">
        <v>40</v>
      </c>
      <c r="C19" s="5">
        <v>12</v>
      </c>
      <c r="D19" s="4">
        <v>8173</v>
      </c>
      <c r="E19" s="6">
        <v>39690</v>
      </c>
      <c r="F19" t="s">
        <v>41</v>
      </c>
    </row>
    <row r="20" spans="1:6" ht="12.75">
      <c r="A20" s="4">
        <v>874741</v>
      </c>
      <c r="B20" t="s">
        <v>42</v>
      </c>
      <c r="C20" s="5">
        <v>16</v>
      </c>
      <c r="D20" s="4">
        <v>4265</v>
      </c>
      <c r="E20" s="6">
        <v>39690</v>
      </c>
      <c r="F20" s="11" t="s">
        <v>43</v>
      </c>
    </row>
    <row r="21" spans="1:6" ht="12.75">
      <c r="A21" s="4">
        <v>874742</v>
      </c>
      <c r="B21" t="s">
        <v>44</v>
      </c>
      <c r="C21" s="5">
        <v>12</v>
      </c>
      <c r="D21" s="4">
        <v>7120</v>
      </c>
      <c r="E21" s="6">
        <v>39693</v>
      </c>
      <c r="F21" t="s">
        <v>45</v>
      </c>
    </row>
    <row r="22" spans="1:6" ht="12.75">
      <c r="A22" s="4">
        <v>874743</v>
      </c>
      <c r="B22" t="s">
        <v>46</v>
      </c>
      <c r="C22" s="5">
        <v>32</v>
      </c>
      <c r="D22" s="4">
        <v>2639</v>
      </c>
      <c r="E22" s="6">
        <v>39694</v>
      </c>
      <c r="F22" t="s">
        <v>47</v>
      </c>
    </row>
    <row r="23" spans="1:6" ht="12.75">
      <c r="A23" s="4">
        <v>874744</v>
      </c>
      <c r="B23" t="s">
        <v>48</v>
      </c>
      <c r="C23" s="5">
        <v>26</v>
      </c>
      <c r="D23" s="4">
        <v>1442</v>
      </c>
      <c r="E23" s="6">
        <v>39699</v>
      </c>
      <c r="F23" t="s">
        <v>49</v>
      </c>
    </row>
    <row r="24" spans="1:6" ht="12.75">
      <c r="A24" s="4">
        <v>874745</v>
      </c>
      <c r="B24" t="s">
        <v>50</v>
      </c>
      <c r="C24" s="5">
        <v>32</v>
      </c>
      <c r="D24" s="4" t="s">
        <v>51</v>
      </c>
      <c r="E24" s="6">
        <v>39699</v>
      </c>
      <c r="F24" t="s">
        <v>52</v>
      </c>
    </row>
    <row r="25" spans="1:6" ht="12.75">
      <c r="A25" s="4" t="s">
        <v>53</v>
      </c>
      <c r="B25" t="s">
        <v>54</v>
      </c>
      <c r="C25" s="5">
        <v>144</v>
      </c>
      <c r="D25" s="4" t="s">
        <v>51</v>
      </c>
      <c r="E25" s="6">
        <v>39699</v>
      </c>
      <c r="F25" t="s">
        <v>55</v>
      </c>
    </row>
    <row r="26" spans="1:6" ht="12.75">
      <c r="A26" s="4" t="s">
        <v>53</v>
      </c>
      <c r="B26" t="s">
        <v>54</v>
      </c>
      <c r="C26" s="5">
        <v>6</v>
      </c>
      <c r="D26" s="4">
        <v>2050</v>
      </c>
      <c r="E26" s="6">
        <v>39699</v>
      </c>
      <c r="F26" t="s">
        <v>56</v>
      </c>
    </row>
    <row r="27" spans="1:6" ht="12.75">
      <c r="A27" s="4">
        <v>874746</v>
      </c>
      <c r="B27" t="s">
        <v>57</v>
      </c>
      <c r="C27" s="5">
        <v>100</v>
      </c>
      <c r="D27" s="4" t="s">
        <v>58</v>
      </c>
      <c r="E27" s="6">
        <v>39702</v>
      </c>
      <c r="F27" t="s">
        <v>59</v>
      </c>
    </row>
    <row r="28" spans="1:6" ht="12.75">
      <c r="A28" s="4">
        <v>874746</v>
      </c>
      <c r="B28" t="s">
        <v>57</v>
      </c>
      <c r="C28" s="5">
        <v>6</v>
      </c>
      <c r="D28" s="4" t="s">
        <v>51</v>
      </c>
      <c r="E28" s="6">
        <v>39702</v>
      </c>
      <c r="F28" t="s">
        <v>60</v>
      </c>
    </row>
    <row r="29" spans="1:6" ht="12.75">
      <c r="A29" s="4">
        <v>874747</v>
      </c>
      <c r="B29" t="s">
        <v>61</v>
      </c>
      <c r="C29" s="5">
        <v>26</v>
      </c>
      <c r="D29" s="4">
        <v>3219</v>
      </c>
      <c r="E29" s="6">
        <v>39702</v>
      </c>
      <c r="F29" t="s">
        <v>62</v>
      </c>
    </row>
    <row r="30" spans="1:6" ht="12.75">
      <c r="A30" s="4">
        <v>874748</v>
      </c>
      <c r="B30" t="s">
        <v>63</v>
      </c>
      <c r="C30" s="5">
        <v>26</v>
      </c>
      <c r="D30" s="4">
        <v>5176</v>
      </c>
      <c r="E30" s="6">
        <v>39702</v>
      </c>
      <c r="F30" t="s">
        <v>64</v>
      </c>
    </row>
    <row r="31" spans="1:6" ht="12.75">
      <c r="A31" s="4">
        <v>874749</v>
      </c>
      <c r="B31" t="s">
        <v>65</v>
      </c>
      <c r="C31" s="5">
        <v>110</v>
      </c>
      <c r="D31" s="4">
        <v>2713</v>
      </c>
      <c r="E31" s="6">
        <v>39702</v>
      </c>
      <c r="F31" t="s">
        <v>66</v>
      </c>
    </row>
    <row r="32" spans="1:6" ht="12.75">
      <c r="A32" s="4">
        <v>874750</v>
      </c>
      <c r="B32" t="s">
        <v>67</v>
      </c>
      <c r="C32" s="5">
        <v>32</v>
      </c>
      <c r="D32" s="4">
        <v>450</v>
      </c>
      <c r="E32" s="6">
        <v>39702</v>
      </c>
      <c r="F32" t="s">
        <v>68</v>
      </c>
    </row>
    <row r="33" spans="1:6" ht="12.75">
      <c r="A33" s="4">
        <v>874751</v>
      </c>
      <c r="B33" t="s">
        <v>69</v>
      </c>
      <c r="C33" s="5">
        <v>80</v>
      </c>
      <c r="D33" s="4">
        <v>256</v>
      </c>
      <c r="E33" s="6">
        <v>39702</v>
      </c>
      <c r="F33" t="s">
        <v>70</v>
      </c>
    </row>
    <row r="34" spans="1:6" ht="12.75">
      <c r="A34" s="4">
        <v>874752</v>
      </c>
      <c r="B34" t="s">
        <v>71</v>
      </c>
      <c r="C34" s="5">
        <v>72</v>
      </c>
      <c r="D34" s="4">
        <v>5661</v>
      </c>
      <c r="E34" s="6">
        <v>39702</v>
      </c>
      <c r="F34" t="s">
        <v>72</v>
      </c>
    </row>
    <row r="35" spans="1:6" ht="12.75">
      <c r="A35" s="7"/>
      <c r="B35" s="8" t="s">
        <v>34</v>
      </c>
      <c r="C35" s="9">
        <f>SUM(C17:C34)</f>
        <v>928</v>
      </c>
      <c r="D35" s="7"/>
      <c r="E35" s="10">
        <v>39706</v>
      </c>
      <c r="F35" s="8" t="s">
        <v>35</v>
      </c>
    </row>
    <row r="36" spans="1:6" ht="12.75">
      <c r="A36" s="4">
        <v>874753</v>
      </c>
      <c r="B36" t="s">
        <v>73</v>
      </c>
      <c r="C36" s="5">
        <v>80</v>
      </c>
      <c r="D36" s="4">
        <v>1540</v>
      </c>
      <c r="E36" s="6">
        <v>39708</v>
      </c>
      <c r="F36" t="s">
        <v>74</v>
      </c>
    </row>
    <row r="37" spans="1:6" ht="12.75">
      <c r="A37" s="4">
        <v>874754</v>
      </c>
      <c r="B37" t="s">
        <v>75</v>
      </c>
      <c r="C37" s="5">
        <v>72</v>
      </c>
      <c r="D37" s="4">
        <v>2576</v>
      </c>
      <c r="E37" s="6">
        <v>39708</v>
      </c>
      <c r="F37" t="s">
        <v>76</v>
      </c>
    </row>
    <row r="38" spans="1:6" ht="12.75">
      <c r="A38" s="4">
        <v>874755</v>
      </c>
      <c r="B38" t="s">
        <v>77</v>
      </c>
      <c r="C38" s="5">
        <v>32</v>
      </c>
      <c r="D38" s="4">
        <v>4176</v>
      </c>
      <c r="E38" s="6">
        <v>39708</v>
      </c>
      <c r="F38" t="s">
        <v>78</v>
      </c>
    </row>
    <row r="39" spans="1:6" ht="12.75">
      <c r="A39" s="4">
        <v>874756</v>
      </c>
      <c r="B39" t="s">
        <v>79</v>
      </c>
      <c r="C39" s="5">
        <v>6</v>
      </c>
      <c r="D39" s="4">
        <v>5632</v>
      </c>
      <c r="E39" s="6">
        <v>39708</v>
      </c>
      <c r="F39" t="s">
        <v>80</v>
      </c>
    </row>
    <row r="40" spans="1:6" ht="12.75">
      <c r="A40" s="4">
        <v>874757</v>
      </c>
      <c r="B40" t="s">
        <v>81</v>
      </c>
      <c r="C40" s="5">
        <v>26</v>
      </c>
      <c r="D40" s="4">
        <v>3380</v>
      </c>
      <c r="E40" s="6">
        <v>39708</v>
      </c>
      <c r="F40" t="s">
        <v>82</v>
      </c>
    </row>
    <row r="41" spans="1:6" ht="12.75">
      <c r="A41" s="4">
        <v>874758</v>
      </c>
      <c r="B41" t="s">
        <v>83</v>
      </c>
      <c r="C41" s="5">
        <v>12</v>
      </c>
      <c r="D41" s="4" t="s">
        <v>51</v>
      </c>
      <c r="E41" s="6">
        <v>39713</v>
      </c>
      <c r="F41" t="s">
        <v>84</v>
      </c>
    </row>
    <row r="42" spans="1:6" ht="12.75">
      <c r="A42" s="4">
        <v>874759</v>
      </c>
      <c r="B42" t="s">
        <v>85</v>
      </c>
      <c r="C42" s="5">
        <v>12</v>
      </c>
      <c r="D42" s="4">
        <v>118</v>
      </c>
      <c r="E42" s="6">
        <v>39713</v>
      </c>
      <c r="F42" t="s">
        <v>86</v>
      </c>
    </row>
    <row r="43" spans="1:6" ht="12.75">
      <c r="A43" s="4">
        <v>874760</v>
      </c>
      <c r="B43" t="s">
        <v>87</v>
      </c>
      <c r="C43" s="5">
        <v>18</v>
      </c>
      <c r="D43" s="4">
        <v>495</v>
      </c>
      <c r="E43" s="6">
        <v>39713</v>
      </c>
      <c r="F43" t="s">
        <v>88</v>
      </c>
    </row>
    <row r="44" spans="1:6" ht="12.75">
      <c r="A44" s="7"/>
      <c r="B44" s="8" t="s">
        <v>34</v>
      </c>
      <c r="C44" s="9">
        <f>SUM(C36:C43)</f>
        <v>258</v>
      </c>
      <c r="D44" s="7"/>
      <c r="E44" s="10">
        <v>39714</v>
      </c>
      <c r="F44" s="8" t="s">
        <v>35</v>
      </c>
    </row>
    <row r="45" spans="1:6" ht="12.75">
      <c r="A45" s="4">
        <v>874761</v>
      </c>
      <c r="B45" t="s">
        <v>89</v>
      </c>
      <c r="C45" s="5">
        <v>32</v>
      </c>
      <c r="D45" s="4">
        <v>6058</v>
      </c>
      <c r="E45" s="6">
        <v>39715</v>
      </c>
      <c r="F45" t="s">
        <v>90</v>
      </c>
    </row>
    <row r="46" spans="1:6" ht="12.75">
      <c r="A46" s="4">
        <v>874762</v>
      </c>
      <c r="B46" t="s">
        <v>91</v>
      </c>
      <c r="C46" s="5">
        <v>140</v>
      </c>
      <c r="D46" s="4">
        <v>927</v>
      </c>
      <c r="E46" s="6">
        <v>39715</v>
      </c>
      <c r="F46" t="s">
        <v>92</v>
      </c>
    </row>
    <row r="47" spans="1:6" ht="12.75">
      <c r="A47" s="4">
        <v>874763</v>
      </c>
      <c r="B47" t="s">
        <v>93</v>
      </c>
      <c r="C47" s="5">
        <v>58</v>
      </c>
      <c r="D47" s="4" t="s">
        <v>94</v>
      </c>
      <c r="E47" s="6">
        <v>39716</v>
      </c>
      <c r="F47" t="s">
        <v>95</v>
      </c>
    </row>
    <row r="48" spans="1:6" ht="12.75">
      <c r="A48" s="4">
        <v>874764</v>
      </c>
      <c r="B48" t="s">
        <v>96</v>
      </c>
      <c r="C48" s="5">
        <v>12</v>
      </c>
      <c r="D48" s="4">
        <v>5704</v>
      </c>
      <c r="E48" s="6">
        <v>39719</v>
      </c>
      <c r="F48" t="s">
        <v>97</v>
      </c>
    </row>
    <row r="49" spans="1:6" ht="12.75">
      <c r="A49" s="4">
        <v>874865</v>
      </c>
      <c r="B49" t="s">
        <v>98</v>
      </c>
      <c r="C49" s="5">
        <v>6</v>
      </c>
      <c r="D49" s="4">
        <v>692</v>
      </c>
      <c r="E49" s="6">
        <v>39719</v>
      </c>
      <c r="F49" t="s">
        <v>99</v>
      </c>
    </row>
    <row r="50" spans="1:6" ht="12.75">
      <c r="A50" s="4">
        <v>874766</v>
      </c>
      <c r="B50" t="s">
        <v>100</v>
      </c>
      <c r="C50" s="5">
        <v>12</v>
      </c>
      <c r="D50" s="4">
        <v>1016</v>
      </c>
      <c r="E50" s="6">
        <v>39719</v>
      </c>
      <c r="F50" t="s">
        <v>101</v>
      </c>
    </row>
    <row r="51" spans="1:6" ht="12.75">
      <c r="A51" s="4">
        <v>874767</v>
      </c>
      <c r="B51" t="s">
        <v>102</v>
      </c>
      <c r="C51" s="5">
        <v>18</v>
      </c>
      <c r="D51" s="4" t="s">
        <v>51</v>
      </c>
      <c r="E51" s="6">
        <v>39720</v>
      </c>
      <c r="F51" t="s">
        <v>103</v>
      </c>
    </row>
    <row r="52" spans="1:6" ht="12.75">
      <c r="A52" s="4">
        <v>874768</v>
      </c>
      <c r="B52" t="s">
        <v>104</v>
      </c>
      <c r="C52" s="5">
        <v>20</v>
      </c>
      <c r="D52" s="4" t="s">
        <v>51</v>
      </c>
      <c r="E52" s="6">
        <v>39720</v>
      </c>
      <c r="F52" t="s">
        <v>105</v>
      </c>
    </row>
    <row r="53" spans="1:6" ht="12.75">
      <c r="A53" s="4">
        <v>874769</v>
      </c>
      <c r="B53" t="s">
        <v>106</v>
      </c>
      <c r="C53" s="5">
        <v>26</v>
      </c>
      <c r="D53" s="4">
        <v>860</v>
      </c>
      <c r="E53" s="6">
        <v>39721</v>
      </c>
      <c r="F53" t="s">
        <v>107</v>
      </c>
    </row>
    <row r="54" spans="1:6" ht="12.75">
      <c r="A54" s="4">
        <v>874770</v>
      </c>
      <c r="B54" t="s">
        <v>108</v>
      </c>
      <c r="C54" s="5">
        <v>12</v>
      </c>
      <c r="D54" s="4">
        <v>4910</v>
      </c>
      <c r="E54" s="6">
        <v>39721</v>
      </c>
      <c r="F54" t="s">
        <v>109</v>
      </c>
    </row>
    <row r="55" spans="1:6" ht="12.75">
      <c r="A55" s="4">
        <v>874771</v>
      </c>
      <c r="B55" t="s">
        <v>110</v>
      </c>
      <c r="C55" s="5">
        <v>26</v>
      </c>
      <c r="D55" s="4">
        <v>1115</v>
      </c>
      <c r="E55" s="6">
        <v>39721</v>
      </c>
      <c r="F55" t="s">
        <v>111</v>
      </c>
    </row>
    <row r="56" spans="1:6" ht="12.75">
      <c r="A56" s="4">
        <v>874772</v>
      </c>
      <c r="B56" t="s">
        <v>112</v>
      </c>
      <c r="C56" s="5">
        <v>52</v>
      </c>
      <c r="D56" s="4">
        <v>1226</v>
      </c>
      <c r="E56" s="6">
        <v>39721</v>
      </c>
      <c r="F56" t="s">
        <v>113</v>
      </c>
    </row>
    <row r="57" spans="1:6" ht="12.75">
      <c r="A57" s="4">
        <v>874773</v>
      </c>
      <c r="B57" t="s">
        <v>114</v>
      </c>
      <c r="C57" s="5">
        <v>58</v>
      </c>
      <c r="D57" s="4" t="s">
        <v>58</v>
      </c>
      <c r="E57" s="6">
        <v>39721</v>
      </c>
      <c r="F57" t="s">
        <v>115</v>
      </c>
    </row>
    <row r="58" spans="1:6" ht="12.75">
      <c r="A58" s="4">
        <v>874774</v>
      </c>
      <c r="B58" t="s">
        <v>116</v>
      </c>
      <c r="C58" s="5">
        <v>12</v>
      </c>
      <c r="D58" s="4">
        <v>1521</v>
      </c>
      <c r="E58" s="6">
        <v>39721</v>
      </c>
      <c r="F58" t="s">
        <v>117</v>
      </c>
    </row>
    <row r="59" spans="1:6" ht="12.75">
      <c r="A59" s="4">
        <v>874775</v>
      </c>
      <c r="B59" t="s">
        <v>118</v>
      </c>
      <c r="C59" s="5">
        <v>32</v>
      </c>
      <c r="D59" s="4">
        <v>2449</v>
      </c>
      <c r="E59" s="6">
        <v>39724</v>
      </c>
      <c r="F59" t="s">
        <v>119</v>
      </c>
    </row>
    <row r="60" spans="1:6" ht="12.75">
      <c r="A60" s="4">
        <v>874776</v>
      </c>
      <c r="B60" t="s">
        <v>120</v>
      </c>
      <c r="C60" s="5">
        <v>12</v>
      </c>
      <c r="D60" s="4">
        <v>1070</v>
      </c>
      <c r="E60" s="6">
        <v>39724</v>
      </c>
      <c r="F60" t="s">
        <v>121</v>
      </c>
    </row>
    <row r="61" spans="1:6" ht="12.75">
      <c r="A61" s="4">
        <v>874777</v>
      </c>
      <c r="B61" s="12" t="s">
        <v>122</v>
      </c>
      <c r="C61" s="5">
        <v>12</v>
      </c>
      <c r="D61" s="4">
        <v>1621</v>
      </c>
      <c r="E61" s="6">
        <v>39724</v>
      </c>
      <c r="F61" t="s">
        <v>123</v>
      </c>
    </row>
    <row r="62" spans="1:6" ht="12.75">
      <c r="A62" s="4">
        <v>874778</v>
      </c>
      <c r="B62" t="s">
        <v>124</v>
      </c>
      <c r="C62" s="5">
        <v>22</v>
      </c>
      <c r="D62" s="4">
        <v>1445</v>
      </c>
      <c r="E62" s="6">
        <v>39724</v>
      </c>
      <c r="F62" s="13" t="s">
        <v>125</v>
      </c>
    </row>
    <row r="63" spans="1:6" ht="12.75">
      <c r="A63" s="4">
        <v>874779</v>
      </c>
      <c r="B63" t="s">
        <v>126</v>
      </c>
      <c r="C63" s="5">
        <v>52</v>
      </c>
      <c r="D63" s="4">
        <v>1050</v>
      </c>
      <c r="E63" s="6">
        <v>39725</v>
      </c>
      <c r="F63" t="s">
        <v>127</v>
      </c>
    </row>
    <row r="64" spans="1:6" ht="12.75">
      <c r="A64" s="4">
        <v>874780</v>
      </c>
      <c r="B64" t="s">
        <v>128</v>
      </c>
      <c r="C64" s="5">
        <v>128</v>
      </c>
      <c r="D64" s="4">
        <v>195</v>
      </c>
      <c r="E64" s="6">
        <v>39727</v>
      </c>
      <c r="F64" t="s">
        <v>129</v>
      </c>
    </row>
    <row r="65" spans="1:6" ht="12.75">
      <c r="A65" s="4">
        <v>874781</v>
      </c>
      <c r="B65" t="s">
        <v>130</v>
      </c>
      <c r="C65" s="5">
        <v>46</v>
      </c>
      <c r="D65" s="4" t="s">
        <v>58</v>
      </c>
      <c r="E65" s="6">
        <v>39729</v>
      </c>
      <c r="F65" t="s">
        <v>131</v>
      </c>
    </row>
    <row r="66" spans="1:6" ht="12.75">
      <c r="A66" s="4">
        <v>874782</v>
      </c>
      <c r="B66" t="s">
        <v>132</v>
      </c>
      <c r="C66" s="5">
        <v>46</v>
      </c>
      <c r="D66" s="4">
        <v>2258</v>
      </c>
      <c r="E66" s="6">
        <v>39730</v>
      </c>
      <c r="F66" t="s">
        <v>133</v>
      </c>
    </row>
    <row r="67" spans="1:6" ht="12.75">
      <c r="A67" s="4">
        <v>874783</v>
      </c>
      <c r="B67" t="s">
        <v>134</v>
      </c>
      <c r="C67" s="5">
        <v>27</v>
      </c>
      <c r="D67" s="4">
        <v>3424</v>
      </c>
      <c r="E67" s="6">
        <v>39730</v>
      </c>
      <c r="F67" t="s">
        <v>135</v>
      </c>
    </row>
    <row r="68" spans="1:6" ht="12.75">
      <c r="A68" s="4">
        <v>874784</v>
      </c>
      <c r="B68" t="s">
        <v>136</v>
      </c>
      <c r="C68" s="5">
        <v>180</v>
      </c>
      <c r="D68" s="4">
        <v>1197</v>
      </c>
      <c r="E68" s="6">
        <v>39730</v>
      </c>
      <c r="F68" t="s">
        <v>137</v>
      </c>
    </row>
    <row r="69" spans="1:6" s="13" customFormat="1" ht="12.75">
      <c r="A69" s="7"/>
      <c r="B69" s="8" t="s">
        <v>138</v>
      </c>
      <c r="C69" s="9">
        <f>SUM(C45:C68)</f>
        <v>1041</v>
      </c>
      <c r="D69" s="7"/>
      <c r="E69" s="10"/>
      <c r="F69" s="8" t="s">
        <v>139</v>
      </c>
    </row>
    <row r="70" spans="1:6" ht="12.75">
      <c r="A70" s="4">
        <v>874785</v>
      </c>
      <c r="B70" t="s">
        <v>140</v>
      </c>
      <c r="C70" s="5">
        <v>38</v>
      </c>
      <c r="D70" s="4">
        <v>2590</v>
      </c>
      <c r="E70" s="6">
        <v>39731</v>
      </c>
      <c r="F70" t="s">
        <v>141</v>
      </c>
    </row>
    <row r="71" spans="1:6" ht="12.75">
      <c r="A71" s="4">
        <v>874786</v>
      </c>
      <c r="B71" t="s">
        <v>142</v>
      </c>
      <c r="C71" s="5">
        <v>80</v>
      </c>
      <c r="D71" s="4">
        <v>18487</v>
      </c>
      <c r="E71" s="6">
        <v>39731</v>
      </c>
      <c r="F71" t="s">
        <v>143</v>
      </c>
    </row>
    <row r="72" spans="1:6" ht="12.75">
      <c r="A72" s="4">
        <v>874787</v>
      </c>
      <c r="B72" t="s">
        <v>144</v>
      </c>
      <c r="C72" s="5">
        <v>100</v>
      </c>
      <c r="D72" s="4">
        <v>1226</v>
      </c>
      <c r="E72" s="6">
        <v>39731</v>
      </c>
      <c r="F72" t="s">
        <v>145</v>
      </c>
    </row>
    <row r="73" spans="1:6" ht="12.75">
      <c r="A73" s="4">
        <v>874788</v>
      </c>
      <c r="B73" t="s">
        <v>146</v>
      </c>
      <c r="C73" s="5">
        <v>175</v>
      </c>
      <c r="D73" s="4">
        <v>1126</v>
      </c>
      <c r="E73" s="6">
        <v>39731</v>
      </c>
      <c r="F73" t="s">
        <v>147</v>
      </c>
    </row>
    <row r="74" spans="1:6" ht="12.75">
      <c r="A74" s="4">
        <v>874789</v>
      </c>
      <c r="B74" t="s">
        <v>148</v>
      </c>
      <c r="C74" s="5">
        <v>107</v>
      </c>
      <c r="D74" s="4">
        <v>6878</v>
      </c>
      <c r="E74" s="6">
        <v>39731</v>
      </c>
      <c r="F74" t="s">
        <v>149</v>
      </c>
    </row>
    <row r="75" spans="1:6" ht="12.75">
      <c r="A75" s="4">
        <v>874790</v>
      </c>
      <c r="B75" t="s">
        <v>150</v>
      </c>
      <c r="C75" s="5">
        <v>104</v>
      </c>
      <c r="D75" s="4">
        <v>150</v>
      </c>
      <c r="E75" s="6">
        <v>39731</v>
      </c>
      <c r="F75" t="s">
        <v>151</v>
      </c>
    </row>
    <row r="76" spans="1:6" ht="12.75">
      <c r="A76" s="4">
        <v>625126</v>
      </c>
      <c r="B76" t="s">
        <v>152</v>
      </c>
      <c r="C76" s="5">
        <v>157</v>
      </c>
      <c r="D76" s="4">
        <v>7161</v>
      </c>
      <c r="E76" s="6">
        <v>39731</v>
      </c>
      <c r="F76" t="s">
        <v>153</v>
      </c>
    </row>
    <row r="77" spans="1:6" ht="12.75">
      <c r="A77" s="4">
        <v>874792</v>
      </c>
      <c r="B77" t="s">
        <v>154</v>
      </c>
      <c r="C77" s="5">
        <v>100</v>
      </c>
      <c r="D77" s="4" t="s">
        <v>51</v>
      </c>
      <c r="E77" s="6">
        <v>39731</v>
      </c>
      <c r="F77" t="s">
        <v>155</v>
      </c>
    </row>
    <row r="78" spans="1:6" ht="12.75">
      <c r="A78" s="4">
        <v>874793</v>
      </c>
      <c r="B78" t="s">
        <v>156</v>
      </c>
      <c r="C78" s="5">
        <v>20</v>
      </c>
      <c r="D78" s="4" t="s">
        <v>51</v>
      </c>
      <c r="E78" s="6">
        <v>39731</v>
      </c>
      <c r="F78" t="s">
        <v>157</v>
      </c>
    </row>
    <row r="79" spans="1:6" ht="12.75">
      <c r="A79" s="4">
        <v>874794</v>
      </c>
      <c r="B79" t="s">
        <v>158</v>
      </c>
      <c r="C79" s="5">
        <v>150</v>
      </c>
      <c r="D79" s="4">
        <v>2201</v>
      </c>
      <c r="E79" s="6">
        <v>39731</v>
      </c>
      <c r="F79" t="s">
        <v>159</v>
      </c>
    </row>
    <row r="80" spans="1:6" ht="12.75">
      <c r="A80" s="4">
        <v>874795</v>
      </c>
      <c r="B80" t="s">
        <v>160</v>
      </c>
      <c r="C80" s="5">
        <v>26</v>
      </c>
      <c r="D80" s="4">
        <v>1404</v>
      </c>
      <c r="E80" s="6">
        <v>39731</v>
      </c>
      <c r="F80" t="s">
        <v>161</v>
      </c>
    </row>
    <row r="81" spans="1:6" ht="12.75">
      <c r="A81" s="4">
        <v>874796</v>
      </c>
      <c r="B81" t="s">
        <v>162</v>
      </c>
      <c r="C81" s="5">
        <v>27</v>
      </c>
      <c r="D81" s="4" t="s">
        <v>51</v>
      </c>
      <c r="E81" s="6">
        <v>39731</v>
      </c>
      <c r="F81" t="s">
        <v>163</v>
      </c>
    </row>
    <row r="82" spans="1:6" ht="12.75">
      <c r="A82" s="4">
        <v>874797</v>
      </c>
      <c r="B82" t="s">
        <v>164</v>
      </c>
      <c r="C82" s="5">
        <v>20</v>
      </c>
      <c r="D82" s="4" t="s">
        <v>51</v>
      </c>
      <c r="E82" s="6">
        <v>39731</v>
      </c>
      <c r="F82" t="s">
        <v>165</v>
      </c>
    </row>
    <row r="83" spans="1:6" ht="12.75">
      <c r="A83" s="4">
        <v>874798</v>
      </c>
      <c r="B83" t="s">
        <v>166</v>
      </c>
      <c r="C83" s="5">
        <v>40</v>
      </c>
      <c r="D83" s="4" t="s">
        <v>51</v>
      </c>
      <c r="E83" s="6">
        <v>39731</v>
      </c>
      <c r="F83" t="s">
        <v>167</v>
      </c>
    </row>
    <row r="84" spans="1:6" ht="12.75">
      <c r="A84" s="4">
        <v>874800</v>
      </c>
      <c r="B84" t="s">
        <v>168</v>
      </c>
      <c r="C84" s="5">
        <v>120</v>
      </c>
      <c r="D84" s="4">
        <v>3099</v>
      </c>
      <c r="E84" s="6">
        <v>39731</v>
      </c>
      <c r="F84" s="4" t="s">
        <v>169</v>
      </c>
    </row>
    <row r="85" spans="1:6" ht="12.75">
      <c r="A85" s="4">
        <v>625121</v>
      </c>
      <c r="B85" t="s">
        <v>170</v>
      </c>
      <c r="C85" s="5">
        <v>20</v>
      </c>
      <c r="D85" s="4" t="s">
        <v>51</v>
      </c>
      <c r="E85" s="6">
        <v>39731</v>
      </c>
      <c r="F85" t="s">
        <v>171</v>
      </c>
    </row>
    <row r="86" spans="1:6" ht="12.75">
      <c r="A86" s="4">
        <v>625122</v>
      </c>
      <c r="B86" t="s">
        <v>172</v>
      </c>
      <c r="C86" s="5">
        <v>40</v>
      </c>
      <c r="D86" s="4" t="s">
        <v>51</v>
      </c>
      <c r="E86" s="6">
        <v>39732</v>
      </c>
      <c r="F86" t="s">
        <v>173</v>
      </c>
    </row>
    <row r="87" spans="1:6" ht="12.75">
      <c r="A87" s="4">
        <v>625123</v>
      </c>
      <c r="B87" t="s">
        <v>174</v>
      </c>
      <c r="C87" s="5">
        <v>20</v>
      </c>
      <c r="D87" s="4" t="s">
        <v>51</v>
      </c>
      <c r="E87" s="6">
        <v>39732</v>
      </c>
      <c r="F87" t="s">
        <v>175</v>
      </c>
    </row>
    <row r="88" spans="1:6" ht="12.75">
      <c r="A88" s="4">
        <v>625124</v>
      </c>
      <c r="B88" t="s">
        <v>176</v>
      </c>
      <c r="C88" s="5">
        <v>282</v>
      </c>
      <c r="D88" s="4" t="s">
        <v>51</v>
      </c>
      <c r="E88" s="6">
        <v>39732</v>
      </c>
      <c r="F88" t="s">
        <v>177</v>
      </c>
    </row>
    <row r="89" spans="1:6" ht="12.75">
      <c r="A89" s="4">
        <v>625125</v>
      </c>
      <c r="B89" t="s">
        <v>172</v>
      </c>
      <c r="C89" s="5">
        <v>132</v>
      </c>
      <c r="D89" s="4" t="s">
        <v>51</v>
      </c>
      <c r="E89" s="6">
        <v>39732</v>
      </c>
      <c r="F89" t="s">
        <v>178</v>
      </c>
    </row>
    <row r="90" spans="1:6" ht="12.75">
      <c r="A90" s="4">
        <v>625126</v>
      </c>
      <c r="B90" t="s">
        <v>179</v>
      </c>
      <c r="C90" s="5">
        <v>150</v>
      </c>
      <c r="D90">
        <v>7162</v>
      </c>
      <c r="E90" s="6">
        <v>39732</v>
      </c>
      <c r="F90" t="s">
        <v>180</v>
      </c>
    </row>
    <row r="91" spans="1:6" ht="12.75">
      <c r="A91" s="4">
        <v>625127</v>
      </c>
      <c r="B91" t="s">
        <v>181</v>
      </c>
      <c r="C91" s="5">
        <v>0</v>
      </c>
      <c r="D91"/>
      <c r="E91" s="6" t="s">
        <v>182</v>
      </c>
      <c r="F91" t="s">
        <v>204</v>
      </c>
    </row>
    <row r="92" spans="1:6" ht="12.75">
      <c r="A92" s="4">
        <v>625128</v>
      </c>
      <c r="B92" t="s">
        <v>183</v>
      </c>
      <c r="C92" s="5">
        <v>20</v>
      </c>
      <c r="D92">
        <v>9915</v>
      </c>
      <c r="E92" s="6">
        <v>39732</v>
      </c>
      <c r="F92" t="s">
        <v>184</v>
      </c>
    </row>
    <row r="93" spans="1:6" ht="12.75">
      <c r="A93" s="4">
        <v>625129</v>
      </c>
      <c r="B93" t="s">
        <v>185</v>
      </c>
      <c r="C93" s="5">
        <v>10</v>
      </c>
      <c r="D93" t="s">
        <v>51</v>
      </c>
      <c r="E93" s="6">
        <v>39732</v>
      </c>
      <c r="F93" t="s">
        <v>186</v>
      </c>
    </row>
    <row r="94" spans="1:5" ht="12.75">
      <c r="A94" s="4">
        <v>625130</v>
      </c>
      <c r="B94" t="s">
        <v>187</v>
      </c>
      <c r="C94" s="5">
        <v>0</v>
      </c>
      <c r="D94"/>
      <c r="E94" s="6"/>
    </row>
    <row r="95" spans="1:6" ht="12.75">
      <c r="A95" s="4">
        <v>625131</v>
      </c>
      <c r="B95" t="s">
        <v>188</v>
      </c>
      <c r="C95" s="5">
        <v>336</v>
      </c>
      <c r="D95" s="4" t="s">
        <v>51</v>
      </c>
      <c r="E95" s="6">
        <v>39733</v>
      </c>
      <c r="F95" t="s">
        <v>189</v>
      </c>
    </row>
    <row r="96" spans="1:6" ht="12.75">
      <c r="A96" s="14">
        <v>625131</v>
      </c>
      <c r="B96" t="s">
        <v>190</v>
      </c>
      <c r="C96" s="5">
        <v>60</v>
      </c>
      <c r="D96">
        <v>2054</v>
      </c>
      <c r="E96" s="6">
        <v>39733</v>
      </c>
      <c r="F96" t="s">
        <v>191</v>
      </c>
    </row>
    <row r="97" spans="1:6" ht="12.75">
      <c r="A97" s="14">
        <v>625131</v>
      </c>
      <c r="B97" t="s">
        <v>192</v>
      </c>
      <c r="C97" s="5">
        <v>36</v>
      </c>
      <c r="D97">
        <v>3464</v>
      </c>
      <c r="E97" s="6">
        <v>39733</v>
      </c>
      <c r="F97" t="s">
        <v>191</v>
      </c>
    </row>
    <row r="98" spans="1:6" ht="12.75">
      <c r="A98" s="4">
        <v>625132</v>
      </c>
      <c r="B98" t="s">
        <v>193</v>
      </c>
      <c r="C98" s="5">
        <v>-100</v>
      </c>
      <c r="D98" s="4" t="s">
        <v>51</v>
      </c>
      <c r="E98" s="6">
        <v>39733</v>
      </c>
      <c r="F98" t="s">
        <v>194</v>
      </c>
    </row>
    <row r="99" spans="1:6" ht="12.75">
      <c r="A99" s="4">
        <v>625133</v>
      </c>
      <c r="B99" t="s">
        <v>176</v>
      </c>
      <c r="C99" s="5">
        <v>315</v>
      </c>
      <c r="D99">
        <v>29806</v>
      </c>
      <c r="E99" s="6">
        <v>39733</v>
      </c>
      <c r="F99" t="s">
        <v>195</v>
      </c>
    </row>
    <row r="100" spans="1:6" ht="12.75">
      <c r="A100" s="7" t="s">
        <v>182</v>
      </c>
      <c r="B100" s="8" t="s">
        <v>196</v>
      </c>
      <c r="C100" s="9">
        <f>C16+C35+C44+C69</f>
        <v>3252</v>
      </c>
      <c r="D100" s="7"/>
      <c r="E100" s="7"/>
      <c r="F100" s="8" t="s">
        <v>197</v>
      </c>
    </row>
    <row r="101" spans="2:6" ht="12.75">
      <c r="B101" t="s">
        <v>198</v>
      </c>
      <c r="C101" s="5">
        <v>7250</v>
      </c>
      <c r="D101" s="4" t="s">
        <v>51</v>
      </c>
      <c r="E101" s="6">
        <v>39732</v>
      </c>
      <c r="F101" t="s">
        <v>35</v>
      </c>
    </row>
    <row r="102" spans="2:6" ht="12.75">
      <c r="B102" t="s">
        <v>199</v>
      </c>
      <c r="C102" s="5">
        <v>2091</v>
      </c>
      <c r="D102" s="4" t="s">
        <v>51</v>
      </c>
      <c r="E102" s="6">
        <v>39733</v>
      </c>
      <c r="F102" t="s">
        <v>35</v>
      </c>
    </row>
    <row r="103" spans="2:4" ht="12.75">
      <c r="B103" t="s">
        <v>200</v>
      </c>
      <c r="C103" s="5">
        <v>1634</v>
      </c>
      <c r="D103" s="4" t="s">
        <v>201</v>
      </c>
    </row>
    <row r="104" spans="1:3" ht="12.75">
      <c r="A104" s="4" t="s">
        <v>202</v>
      </c>
      <c r="B104" t="s">
        <v>203</v>
      </c>
      <c r="C104" s="5">
        <f>SUM(C100:C103)</f>
        <v>14227</v>
      </c>
    </row>
  </sheetData>
  <printOptions gridLines="1"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A. Heise</dc:creator>
  <cp:keywords/>
  <dc:description/>
  <cp:lastModifiedBy>Jan A. Heise</cp:lastModifiedBy>
  <dcterms:created xsi:type="dcterms:W3CDTF">2008-10-16T14:58:51Z</dcterms:created>
  <dcterms:modified xsi:type="dcterms:W3CDTF">2008-10-16T15:28:49Z</dcterms:modified>
  <cp:category/>
  <cp:version/>
  <cp:contentType/>
  <cp:contentStatus/>
</cp:coreProperties>
</file>