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036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<sst xmlns="http://schemas.openxmlformats.org/spreadsheetml/2006/main" count="38" uniqueCount="35">
  <si>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DATE
(2008)</t>
  </si>
  <si>
    <t>TRANSACTION</t>
  </si>
  <si>
    <t>DEBIT</t>
  </si>
  <si>
    <t>CREDIT</t>
  </si>
  <si>
    <t>Jan Heise - hamfest paper + printing</t>
  </si>
  <si>
    <t>8/5 pmt of Flamingo Printing invoice #37066 -via Sun Bill Pay. Confo: 8010J-5HP1B</t>
  </si>
  <si>
    <t>Jan Heise - hamfest expenses 8/5, 8/6, 8/23, 8/26</t>
  </si>
  <si>
    <t>MFJ Enterprises - MFJ-259B for hamfest door prize - via Sun Bill Pay</t>
  </si>
  <si>
    <t>DEPOSIT:  15 hamfest checks, $182 hamfest cash, $8 dues cash - see document</t>
  </si>
  <si>
    <t>M &amp; B Golf Carts - rental of 3 carts for hamfest per telecon "Kevin" 636-6690</t>
  </si>
  <si>
    <t>Reliable Poly John - rental + delivery:  1 handicapped, 1 regular portable toilet</t>
  </si>
  <si>
    <t>City of Melbourne, auditorium rent - hamfest</t>
  </si>
  <si>
    <t>Jan Heise, hamfest expenses</t>
  </si>
  <si>
    <t xml:space="preserve">DEPOSIT:  7 checks + $12 cash. See file. </t>
  </si>
  <si>
    <t>Al's Trophy Shop, Ted's plaque</t>
  </si>
  <si>
    <t>John Azzolina - hamfest flagging &amp; twine</t>
  </si>
  <si>
    <t>Tom Johnson, hamfest table rent refund</t>
  </si>
  <si>
    <t>Joe Mitchell, hamfest table rent refund</t>
  </si>
  <si>
    <t>Credit for 10/11 night drop deposit ($7,250) and 10/12 night drop deposit ($2,091)</t>
  </si>
  <si>
    <t>"Cash vault deposit adjustment"</t>
  </si>
  <si>
    <t>Sea Cadets - hamfest security</t>
  </si>
  <si>
    <t>DEPOSIT:  20 checks + $38 cash - $6 fee for error.  See file and deposit slip.</t>
  </si>
  <si>
    <t>DEPOSIT: 16 checks + 420.85 cash.  See image files.</t>
  </si>
  <si>
    <t>10/24 pmt by SunTrust bill pay to G &amp; S Security for hamfest guard.  Sales tax deducted from bill.</t>
  </si>
  <si>
    <t>City of Melbourne, final bill 2008 hamfest</t>
  </si>
  <si>
    <t>City of Melbourne, deposit for 2009 hamfest</t>
  </si>
  <si>
    <t>Jan Heise- table skirts, copies, postage</t>
  </si>
  <si>
    <t>DEBITS</t>
  </si>
  <si>
    <t>CREDITS</t>
  </si>
  <si>
    <t>TOTAL</t>
  </si>
  <si>
    <t>DEPOSIT: Hamfest checks.  Receipts 570336, 874725 thru 874738 (1025.00)</t>
  </si>
  <si>
    <t>Cash for Hamfest till</t>
  </si>
  <si>
    <t>NET</t>
  </si>
  <si>
    <t>2008 PCARS Hamfest results</t>
  </si>
  <si>
    <t>d. d. hoilman    10/28/2008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</si>
</sst>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Font="1" applyAlignment="1" applyProtection="1">
      <alignment horizontal="center" vertical="top"/>
      <protection hidden="1" locked="0"/>
    </xf>
    <xf numFmtId="0" fontId="0" fillId="0" borderId="0" xfId="0" applyFont="1" applyAlignment="1" applyProtection="1">
      <alignment vertical="top" wrapText="1"/>
      <protection hidden="1" locked="0"/>
    </xf>
    <xf numFmtId="0" fontId="0" fillId="0" borderId="0" xfId="0" applyFont="1" applyAlignment="1" applyProtection="1">
      <alignment horizontal="center" vertical="top"/>
      <protection hidden="1" locked="0"/>
    </xf>
    <xf numFmtId="4" fontId="0" fillId="0" borderId="0" xfId="0" applyNumberFormat="1" applyFont="1" applyAlignment="1" applyProtection="1">
      <alignment vertical="top"/>
      <protection hidden="1" locked="0"/>
    </xf>
    <xf numFmtId="0" fontId="0" fillId="0" borderId="0" xfId="0" applyFont="1" applyAlignment="1" applyProtection="1">
      <alignment horizontal="left" vertical="top" wrapText="1"/>
      <protection hidden="1" locked="0"/>
    </xf>
    <xf numFmtId="166" fontId="0" fillId="0" borderId="0" xfId="0" applyNumberFormat="1" applyFont="1" applyAlignment="1" applyProtection="1">
      <alignment horizontal="center" vertical="top"/>
      <protection hidden="1" locked="0"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 horizontal="right" vertical="top" wrapText="1"/>
      <protection hidden="1" locked="0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66" fontId="0" fillId="0" borderId="0" xfId="0" applyNumberForma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6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22">
      <selection activeCell="B40" sqref="B40"/>
    </sheetView>
  </sheetViews>
  <sheetFormatPr defaultColWidth="9.140625" defaultRowHeight="12.75"/>
  <cols>
    <col min="1" max="1" width="8.8515625" style="11" customWidth="1"/>
    <col min="2" max="2" width="47.57421875" style="0" customWidth="1"/>
    <col min="3" max="3" width="9.140625" style="7" bestFit="1" customWidth="1"/>
  </cols>
  <sheetData>
    <row r="1" ht="12.75">
      <c r="B1" s="10" t="s">
        <v>33</v>
      </c>
    </row>
    <row r="2" ht="12.75">
      <c r="B2" s="10"/>
    </row>
    <row r="3" ht="12.75">
      <c r="B3" s="12" t="s">
        <v>27</v>
      </c>
    </row>
    <row r="4" spans="1:3" ht="25.5">
      <c r="A4" s="13" t="s">
        <v>0</v>
      </c>
      <c r="B4" s="14" t="s">
        <v>1</v>
      </c>
      <c r="C4" s="15" t="s">
        <v>2</v>
      </c>
    </row>
    <row r="5" spans="1:4" ht="12.75">
      <c r="A5" s="6">
        <v>39514</v>
      </c>
      <c r="B5" s="2" t="s">
        <v>4</v>
      </c>
      <c r="C5" s="4">
        <v>30.28</v>
      </c>
      <c r="D5" s="3"/>
    </row>
    <row r="6" spans="1:3" ht="25.5">
      <c r="A6" s="11">
        <v>39659</v>
      </c>
      <c r="B6" s="2" t="s">
        <v>5</v>
      </c>
      <c r="C6" s="7">
        <v>154.36</v>
      </c>
    </row>
    <row r="7" spans="1:3" ht="25.5">
      <c r="A7" s="11">
        <v>39671</v>
      </c>
      <c r="B7" s="5" t="s">
        <v>7</v>
      </c>
      <c r="C7" s="7">
        <v>202.96</v>
      </c>
    </row>
    <row r="8" spans="1:3" ht="12.75">
      <c r="A8" s="1">
        <v>39689</v>
      </c>
      <c r="B8" s="2" t="s">
        <v>6</v>
      </c>
      <c r="C8" s="7">
        <v>445.96</v>
      </c>
    </row>
    <row r="9" spans="1:3" ht="25.5">
      <c r="A9" s="11">
        <v>39705</v>
      </c>
      <c r="B9" s="2" t="s">
        <v>9</v>
      </c>
      <c r="C9" s="7">
        <v>180</v>
      </c>
    </row>
    <row r="10" spans="1:3" ht="25.5">
      <c r="A10" s="11">
        <v>39705</v>
      </c>
      <c r="B10" s="2" t="s">
        <v>10</v>
      </c>
      <c r="C10" s="7">
        <v>260</v>
      </c>
    </row>
    <row r="11" spans="1:3" ht="12.75">
      <c r="A11" s="11">
        <v>39710</v>
      </c>
      <c r="B11" s="2" t="s">
        <v>11</v>
      </c>
      <c r="C11" s="7">
        <v>1438.5</v>
      </c>
    </row>
    <row r="12" spans="1:3" ht="12.75">
      <c r="A12" s="11">
        <v>39714</v>
      </c>
      <c r="B12" s="2" t="s">
        <v>12</v>
      </c>
      <c r="C12" s="7">
        <v>30.55</v>
      </c>
    </row>
    <row r="13" spans="1:3" ht="12.75">
      <c r="A13" s="11">
        <v>39731</v>
      </c>
      <c r="B13" s="2" t="s">
        <v>31</v>
      </c>
      <c r="C13" s="7">
        <v>2000</v>
      </c>
    </row>
    <row r="14" spans="1:3" ht="12.75">
      <c r="A14" s="11">
        <v>39731</v>
      </c>
      <c r="B14" s="2" t="s">
        <v>14</v>
      </c>
      <c r="C14" s="7">
        <v>48.5</v>
      </c>
    </row>
    <row r="15" spans="1:3" ht="12.75">
      <c r="A15" s="11">
        <v>39732</v>
      </c>
      <c r="B15" s="2" t="s">
        <v>15</v>
      </c>
      <c r="C15" s="7">
        <v>44.38</v>
      </c>
    </row>
    <row r="16" spans="1:3" ht="12.75">
      <c r="A16" s="11">
        <v>39732</v>
      </c>
      <c r="B16" s="2" t="s">
        <v>16</v>
      </c>
      <c r="C16" s="7">
        <v>40</v>
      </c>
    </row>
    <row r="17" spans="1:3" ht="12.75">
      <c r="A17" s="11">
        <v>39732</v>
      </c>
      <c r="B17" s="2" t="s">
        <v>17</v>
      </c>
      <c r="C17" s="7">
        <v>40</v>
      </c>
    </row>
    <row r="18" spans="1:3" ht="12.75">
      <c r="A18" s="11">
        <v>39737</v>
      </c>
      <c r="B18" s="2" t="s">
        <v>26</v>
      </c>
      <c r="C18" s="7">
        <v>162.2</v>
      </c>
    </row>
    <row r="19" spans="1:3" ht="12.75">
      <c r="A19" s="11">
        <v>39740</v>
      </c>
      <c r="B19" s="2" t="s">
        <v>20</v>
      </c>
      <c r="C19" s="7">
        <v>100</v>
      </c>
    </row>
    <row r="20" spans="1:3" ht="25.5">
      <c r="A20" s="11">
        <v>39742</v>
      </c>
      <c r="B20" s="2" t="s">
        <v>23</v>
      </c>
      <c r="C20" s="7">
        <v>323.75</v>
      </c>
    </row>
    <row r="21" spans="1:3" ht="12.75">
      <c r="A21" s="11">
        <v>39749</v>
      </c>
      <c r="B21" s="2" t="s">
        <v>24</v>
      </c>
      <c r="C21" s="7">
        <v>240.75</v>
      </c>
    </row>
    <row r="22" spans="1:3" ht="12.75">
      <c r="A22" s="11">
        <v>39749</v>
      </c>
      <c r="B22" s="2" t="s">
        <v>25</v>
      </c>
      <c r="C22" s="7">
        <v>1594.5</v>
      </c>
    </row>
    <row r="23" ht="12.75">
      <c r="B23" s="2"/>
    </row>
    <row r="24" spans="2:5" ht="12.75">
      <c r="B24" s="8" t="s">
        <v>29</v>
      </c>
      <c r="C24" s="7">
        <f>SUM(C5:C22)</f>
        <v>7336.6900000000005</v>
      </c>
      <c r="E24" s="7">
        <f>-C24</f>
        <v>-7336.6900000000005</v>
      </c>
    </row>
    <row r="26" ht="12.75">
      <c r="B26" s="12" t="s">
        <v>28</v>
      </c>
    </row>
    <row r="27" spans="1:3" ht="25.5">
      <c r="A27" s="13" t="s">
        <v>0</v>
      </c>
      <c r="B27" s="16" t="s">
        <v>1</v>
      </c>
      <c r="C27" s="15" t="s">
        <v>3</v>
      </c>
    </row>
    <row r="28" spans="1:3" ht="25.5">
      <c r="A28" s="11">
        <v>39689</v>
      </c>
      <c r="B28" s="5" t="s">
        <v>30</v>
      </c>
      <c r="C28" s="7">
        <v>1025</v>
      </c>
    </row>
    <row r="29" spans="1:3" ht="25.5">
      <c r="A29" s="11">
        <v>39706</v>
      </c>
      <c r="B29" s="2" t="s">
        <v>8</v>
      </c>
      <c r="C29" s="7">
        <v>928</v>
      </c>
    </row>
    <row r="30" spans="1:3" ht="12.75">
      <c r="A30" s="11">
        <v>39715</v>
      </c>
      <c r="B30" s="2" t="s">
        <v>13</v>
      </c>
      <c r="C30" s="7">
        <v>258</v>
      </c>
    </row>
    <row r="31" spans="1:3" ht="25.5">
      <c r="A31" s="11">
        <v>39731</v>
      </c>
      <c r="B31" s="2" t="s">
        <v>21</v>
      </c>
      <c r="C31" s="7">
        <v>962</v>
      </c>
    </row>
    <row r="32" spans="1:3" ht="25.5">
      <c r="A32" s="11">
        <v>39738</v>
      </c>
      <c r="B32" s="2" t="s">
        <v>18</v>
      </c>
      <c r="C32" s="7">
        <v>9341</v>
      </c>
    </row>
    <row r="33" spans="1:3" ht="12.75">
      <c r="A33" s="11">
        <v>39738</v>
      </c>
      <c r="B33" s="2" t="s">
        <v>19</v>
      </c>
      <c r="C33" s="7">
        <v>160</v>
      </c>
    </row>
    <row r="34" spans="1:3" ht="12.75">
      <c r="A34" s="11">
        <v>39741</v>
      </c>
      <c r="B34" s="2" t="s">
        <v>22</v>
      </c>
      <c r="C34" s="7">
        <v>1974.85</v>
      </c>
    </row>
    <row r="36" spans="2:5" ht="12.75">
      <c r="B36" s="8" t="s">
        <v>29</v>
      </c>
      <c r="C36" s="7">
        <f>SUM(C28:C34)</f>
        <v>14648.85</v>
      </c>
      <c r="E36" s="7">
        <f>C36</f>
        <v>14648.85</v>
      </c>
    </row>
    <row r="38" spans="4:5" ht="12.75">
      <c r="D38" s="9" t="s">
        <v>32</v>
      </c>
      <c r="E38" s="7">
        <f>E36+E24</f>
        <v>7312.16</v>
      </c>
    </row>
    <row r="40" ht="12.75">
      <c r="B40" s="9" t="s">
        <v>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Jan A. Heise</cp:lastModifiedBy>
  <cp:lastPrinted>2008-10-29T14:24:10Z</cp:lastPrinted>
  <dcterms:created xsi:type="dcterms:W3CDTF">2008-10-28T21:44:30Z</dcterms:created>
  <dcterms:modified xsi:type="dcterms:W3CDTF">2008-10-29T14:24:29Z</dcterms:modified>
  <cp:category/>
  <cp:version/>
  <cp:contentType/>
  <cp:contentStatus/>
</cp:coreProperties>
</file>